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H17" i="1" l="1"/>
  <c r="H12" i="1"/>
  <c r="H28" i="1"/>
  <c r="H20" i="1" l="1"/>
</calcChain>
</file>

<file path=xl/sharedStrings.xml><?xml version="1.0" encoding="utf-8"?>
<sst xmlns="http://schemas.openxmlformats.org/spreadsheetml/2006/main" count="30" uniqueCount="30">
  <si>
    <t>Záverečný účet obce Slovenská Ľupča  - dodatok</t>
  </si>
  <si>
    <t>/ Analýza záverečného účtu – v EUR/</t>
  </si>
  <si>
    <t>A.</t>
  </si>
  <si>
    <t>B.</t>
  </si>
  <si>
    <t>C.-</t>
  </si>
  <si>
    <t>D.</t>
  </si>
  <si>
    <t>F.</t>
  </si>
  <si>
    <t>Finančné usporiadanie rozpočtového hospodárenia</t>
  </si>
  <si>
    <t xml:space="preserve">      </t>
  </si>
  <si>
    <t xml:space="preserve">Vypracovala : Ivona Dobišová         </t>
  </si>
  <si>
    <t xml:space="preserve">Bežné výdavky obce                                                        </t>
  </si>
  <si>
    <t xml:space="preserve">Prebytok bežného rozpočtu                                      </t>
  </si>
  <si>
    <t xml:space="preserve">Kapitálové príjmy                                                         </t>
  </si>
  <si>
    <t xml:space="preserve">Kapitálové výdavky                                                       </t>
  </si>
  <si>
    <t xml:space="preserve">Nevyčerpané účelovo určené financie                     </t>
  </si>
  <si>
    <t xml:space="preserve">Príjmy finančných operácií                                        </t>
  </si>
  <si>
    <t xml:space="preserve">Výdavky finančných operácií                                     </t>
  </si>
  <si>
    <t xml:space="preserve">Hospodárenie z finančných operácií                         </t>
  </si>
  <si>
    <t>bez finančných operácií, ktorý je zároveň očistený od nevyčerpaných účelovo určených prostriedkov .</t>
  </si>
  <si>
    <t xml:space="preserve">Prebytok rozpočtu obce je zdrojom rezervného fondu /alebo ďaľších fondov/. Zdrojom rezervného fondu je prebytok bežného a kapitálového rozpočtu </t>
  </si>
  <si>
    <t xml:space="preserve">Prebytok kapitálového rozpočtu                                      </t>
  </si>
  <si>
    <t xml:space="preserve">Prebytok /A+B/                                                           </t>
  </si>
  <si>
    <t>/ ZŠ b.dot. a doprava/</t>
  </si>
  <si>
    <t>Príloha: Hlavná kniha podľa rozpočtovej klasifikácie k 31.12.2012</t>
  </si>
  <si>
    <t>Výkaz FIN 1-04 k 31.12.2012</t>
  </si>
  <si>
    <t>Nakoľko nie je hospodárenie bežného a kapitálového rozpočtu prebytkové  , za rok 2012 nevznikla povinnosť tvorby rezervného fondu min 10%    z prebytku.</t>
  </si>
  <si>
    <t xml:space="preserve">Bežné príjmy    obce                                                     </t>
  </si>
  <si>
    <t xml:space="preserve">Bežné príjmy rozpočtových organizácií obce </t>
  </si>
  <si>
    <t xml:space="preserve">Bežné výdavky rozp.organizácie   obce    </t>
  </si>
  <si>
    <t>Kapitálové výdavky rozpočtové organizácie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</si>
</sst>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workbookViewId="0">
      <selection activeCell="H20" sqref="H20"/>
    </sheetView>
  </sheetViews>
  <sheetFormatPr defaultRowHeight="15" x14ac:dyDescent="0.25"/>
  <cols>
    <col min="8" max="8" width="25.140625" customWidth="1"/>
    <col min="9" max="9" width="26.28515625" customWidth="1"/>
    <col min="11" max="11" width="10" bestFit="1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x14ac:dyDescent="0.2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1" ht="15.75" x14ac:dyDescent="0.25">
      <c r="A4" s="3">
        <v>2012</v>
      </c>
      <c r="B4" s="2"/>
      <c r="C4" s="2"/>
      <c r="D4" s="2"/>
      <c r="E4" s="2"/>
      <c r="F4" s="2"/>
      <c r="G4" s="2"/>
      <c r="H4" s="2"/>
      <c r="I4" s="2"/>
      <c r="J4" s="2"/>
    </row>
    <row r="5" spans="1:11" ht="15.75" x14ac:dyDescent="0.25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1" ht="15.75" x14ac:dyDescent="0.25">
      <c r="A6" s="4"/>
      <c r="B6" s="2"/>
      <c r="C6" s="2"/>
      <c r="D6" s="2"/>
      <c r="E6" s="2"/>
      <c r="F6" s="2"/>
      <c r="G6" s="2"/>
      <c r="H6" s="2"/>
      <c r="I6" s="2"/>
      <c r="J6" s="2"/>
    </row>
    <row r="7" spans="1:11" ht="15.75" x14ac:dyDescent="0.25">
      <c r="A7" s="3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1" ht="15.75" x14ac:dyDescent="0.25">
      <c r="A8" s="4" t="s">
        <v>26</v>
      </c>
      <c r="B8" s="2"/>
      <c r="C8" s="2"/>
      <c r="D8" s="2"/>
      <c r="E8" s="2"/>
      <c r="F8" s="2"/>
      <c r="G8" s="2"/>
      <c r="H8" s="2">
        <v>1759720.13</v>
      </c>
      <c r="I8" s="2"/>
      <c r="J8" s="2"/>
    </row>
    <row r="9" spans="1:11" ht="15.75" x14ac:dyDescent="0.25">
      <c r="A9" s="4" t="s">
        <v>27</v>
      </c>
      <c r="B9" s="2"/>
      <c r="C9" s="2"/>
      <c r="D9" s="2"/>
      <c r="E9" s="2"/>
      <c r="F9" s="2"/>
      <c r="G9" s="2"/>
      <c r="H9" s="2">
        <v>70559.490000000005</v>
      </c>
      <c r="I9" s="2"/>
      <c r="J9" s="2"/>
    </row>
    <row r="10" spans="1:11" ht="15.75" x14ac:dyDescent="0.25">
      <c r="A10" s="4" t="s">
        <v>10</v>
      </c>
      <c r="B10" s="2"/>
      <c r="C10" s="2"/>
      <c r="D10" s="2"/>
      <c r="E10" s="2"/>
      <c r="F10" s="2"/>
      <c r="G10" s="2"/>
      <c r="H10" s="2">
        <v>690864.77</v>
      </c>
      <c r="I10" s="2"/>
      <c r="J10" s="2"/>
    </row>
    <row r="11" spans="1:11" ht="15.75" x14ac:dyDescent="0.25">
      <c r="A11" s="4" t="s">
        <v>28</v>
      </c>
      <c r="B11" s="2"/>
      <c r="C11" s="2"/>
      <c r="D11" s="2"/>
      <c r="E11" s="2"/>
      <c r="F11" s="2"/>
      <c r="G11" s="2"/>
      <c r="H11" s="2">
        <v>964696</v>
      </c>
      <c r="I11" s="8"/>
      <c r="J11" s="2"/>
    </row>
    <row r="12" spans="1:11" ht="15.75" x14ac:dyDescent="0.25">
      <c r="A12" s="3" t="s">
        <v>11</v>
      </c>
      <c r="B12" s="2"/>
      <c r="C12" s="2"/>
      <c r="D12" s="2"/>
      <c r="E12" s="2"/>
      <c r="F12" s="2"/>
      <c r="G12" s="2"/>
      <c r="H12" s="3">
        <f>H8+H9-H10-H11</f>
        <v>174718.84999999986</v>
      </c>
      <c r="I12" s="2"/>
      <c r="J12" s="2"/>
    </row>
    <row r="13" spans="1:11" ht="15.75" x14ac:dyDescent="0.25">
      <c r="A13" s="3" t="s">
        <v>3</v>
      </c>
      <c r="B13" s="2"/>
      <c r="C13" s="2"/>
      <c r="D13" s="2"/>
      <c r="E13" s="2"/>
      <c r="F13" s="2"/>
      <c r="G13" s="2"/>
      <c r="H13" s="2"/>
      <c r="I13" s="2"/>
      <c r="J13" s="2"/>
    </row>
    <row r="14" spans="1:11" ht="15.75" x14ac:dyDescent="0.25">
      <c r="A14" s="4" t="s">
        <v>12</v>
      </c>
      <c r="B14" s="2"/>
      <c r="C14" s="2"/>
      <c r="D14" s="2"/>
      <c r="E14" s="2"/>
      <c r="F14" s="2"/>
      <c r="G14" s="2"/>
      <c r="H14" s="2">
        <v>2460395.5499999998</v>
      </c>
      <c r="I14" s="2"/>
      <c r="J14" s="2"/>
      <c r="K14" s="6"/>
    </row>
    <row r="15" spans="1:11" ht="15.75" x14ac:dyDescent="0.25">
      <c r="A15" s="4" t="s">
        <v>13</v>
      </c>
      <c r="B15" s="2"/>
      <c r="C15" s="2"/>
      <c r="D15" s="2"/>
      <c r="E15" s="2"/>
      <c r="F15" s="2"/>
      <c r="G15" s="2"/>
      <c r="H15" s="2">
        <v>2640888.77</v>
      </c>
      <c r="I15" s="2"/>
      <c r="J15" s="2"/>
    </row>
    <row r="16" spans="1:11" ht="15.75" x14ac:dyDescent="0.25">
      <c r="A16" s="4" t="s">
        <v>29</v>
      </c>
      <c r="B16" s="2"/>
      <c r="C16" s="2"/>
      <c r="D16" s="2"/>
      <c r="E16" s="2"/>
      <c r="F16" s="2"/>
      <c r="G16" s="2"/>
      <c r="H16" s="2">
        <v>30667.73</v>
      </c>
      <c r="I16" s="2"/>
      <c r="J16" s="2"/>
    </row>
    <row r="17" spans="1:10" ht="15.75" x14ac:dyDescent="0.25">
      <c r="A17" s="3" t="s">
        <v>20</v>
      </c>
      <c r="B17" s="2"/>
      <c r="C17" s="2"/>
      <c r="D17" s="2"/>
      <c r="E17" s="2"/>
      <c r="F17" s="2"/>
      <c r="G17" s="2"/>
      <c r="H17" s="3">
        <f>H14-H15-H16</f>
        <v>-211160.95000000022</v>
      </c>
      <c r="I17" s="2"/>
      <c r="J17" s="2"/>
    </row>
    <row r="18" spans="1:10" ht="15.75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.75" x14ac:dyDescent="0.25">
      <c r="A20" s="3" t="s">
        <v>21</v>
      </c>
      <c r="B20" s="2"/>
      <c r="C20" s="2"/>
      <c r="D20" s="2"/>
      <c r="E20" s="2"/>
      <c r="F20" s="2"/>
      <c r="G20" s="2"/>
      <c r="H20" s="3">
        <f>H12+H17</f>
        <v>-36442.100000000355</v>
      </c>
      <c r="I20" s="2"/>
      <c r="J20" s="2"/>
    </row>
    <row r="21" spans="1:10" ht="15.7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</row>
    <row r="22" spans="1:10" ht="15.75" x14ac:dyDescent="0.25">
      <c r="A22" s="3" t="s">
        <v>14</v>
      </c>
      <c r="B22" s="2"/>
      <c r="C22" s="2"/>
      <c r="D22" s="2"/>
      <c r="E22" s="2"/>
      <c r="F22" s="2"/>
      <c r="G22" s="2"/>
      <c r="H22" s="3">
        <v>30683.13</v>
      </c>
      <c r="I22" s="2"/>
      <c r="J22" s="2"/>
    </row>
    <row r="23" spans="1:10" ht="15.75" x14ac:dyDescent="0.25">
      <c r="A23" s="4" t="s">
        <v>22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4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x14ac:dyDescent="0.25">
      <c r="A25" s="3" t="s">
        <v>5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5.75" x14ac:dyDescent="0.25">
      <c r="A26" s="4" t="s">
        <v>15</v>
      </c>
      <c r="B26" s="2"/>
      <c r="C26" s="2"/>
      <c r="D26" s="2"/>
      <c r="E26" s="2"/>
      <c r="F26" s="2"/>
      <c r="G26" s="2"/>
      <c r="H26" s="2">
        <v>64627.42</v>
      </c>
      <c r="I26" s="2"/>
      <c r="J26" s="2"/>
    </row>
    <row r="27" spans="1:10" ht="15.75" x14ac:dyDescent="0.25">
      <c r="A27" s="4" t="s">
        <v>16</v>
      </c>
      <c r="B27" s="2"/>
      <c r="C27" s="2"/>
      <c r="D27" s="2"/>
      <c r="E27" s="2"/>
      <c r="F27" s="2"/>
      <c r="G27" s="2"/>
      <c r="H27" s="2">
        <v>18482.400000000001</v>
      </c>
      <c r="I27" s="2"/>
      <c r="J27" s="2"/>
    </row>
    <row r="28" spans="1:10" ht="15.75" x14ac:dyDescent="0.25">
      <c r="A28" s="3" t="s">
        <v>17</v>
      </c>
      <c r="B28" s="2"/>
      <c r="C28" s="2"/>
      <c r="D28" s="2"/>
      <c r="E28" s="2"/>
      <c r="F28" s="2"/>
      <c r="G28" s="2"/>
      <c r="H28" s="3">
        <f>H26-H27</f>
        <v>46145.02</v>
      </c>
      <c r="I28" s="2"/>
      <c r="J28" s="2"/>
    </row>
    <row r="29" spans="1:10" ht="15.75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</row>
    <row r="33" spans="1:33" ht="15.75" x14ac:dyDescent="0.25">
      <c r="A33" s="3" t="s">
        <v>6</v>
      </c>
      <c r="B33" s="2"/>
      <c r="C33" s="2"/>
      <c r="D33" s="2"/>
      <c r="E33" s="2"/>
      <c r="F33" s="2"/>
      <c r="G33" s="2"/>
      <c r="H33" s="2"/>
      <c r="I33" s="2"/>
      <c r="J33" s="2"/>
    </row>
    <row r="34" spans="1:33" ht="15.75" x14ac:dyDescent="0.25">
      <c r="A34" s="3" t="s">
        <v>7</v>
      </c>
      <c r="B34" s="2"/>
      <c r="C34" s="2"/>
      <c r="D34" s="2"/>
      <c r="E34" s="2"/>
      <c r="F34" s="2"/>
      <c r="G34" s="2"/>
      <c r="H34" s="2"/>
      <c r="I34" s="2"/>
      <c r="J34" s="2"/>
    </row>
    <row r="35" spans="1:33" ht="15.75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</row>
    <row r="36" spans="1:33" x14ac:dyDescent="0.25">
      <c r="A36" s="5" t="s">
        <v>19</v>
      </c>
      <c r="B36" s="5"/>
      <c r="C36" s="5"/>
      <c r="D36" s="5"/>
      <c r="E36" s="5"/>
      <c r="F36" s="5"/>
      <c r="G36" s="5"/>
      <c r="H36" s="5"/>
      <c r="I36" s="5"/>
      <c r="J36" s="5"/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5">
      <c r="A37" s="5" t="s">
        <v>18</v>
      </c>
      <c r="B37" s="5"/>
      <c r="C37" s="5"/>
      <c r="D37" s="5"/>
      <c r="E37" s="5"/>
      <c r="F37" s="5"/>
      <c r="G37" s="5"/>
      <c r="H37" s="5"/>
      <c r="I37" s="5"/>
      <c r="J37" s="5"/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5">
      <c r="A38" s="5" t="s">
        <v>25</v>
      </c>
      <c r="B38" s="5"/>
      <c r="C38" s="5"/>
      <c r="D38" s="5"/>
      <c r="E38" s="5"/>
      <c r="F38" s="5"/>
      <c r="G38" s="5"/>
      <c r="H38" s="5"/>
      <c r="I38" s="5"/>
      <c r="J38" s="5"/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5">
      <c r="A40" s="5" t="s">
        <v>8</v>
      </c>
      <c r="B40" s="5"/>
      <c r="C40" s="5"/>
      <c r="D40" s="5"/>
      <c r="E40" s="5"/>
      <c r="F40" s="5"/>
      <c r="G40" s="5"/>
      <c r="H40" s="5"/>
      <c r="I40" s="5"/>
      <c r="J40" s="5"/>
      <c r="K40" s="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5">
      <c r="A41" s="7"/>
      <c r="B41" s="5"/>
      <c r="C41" s="5"/>
      <c r="D41" s="5"/>
      <c r="E41" s="5"/>
      <c r="F41" s="5"/>
      <c r="G41" s="5"/>
      <c r="H41" s="5"/>
      <c r="I41" s="5"/>
      <c r="J41" s="5"/>
      <c r="K41" s="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</row>
    <row r="43" spans="1:33" ht="15.75" x14ac:dyDescent="0.25">
      <c r="A43" s="3" t="s">
        <v>9</v>
      </c>
      <c r="B43" s="2"/>
      <c r="C43" s="2"/>
      <c r="D43" s="2"/>
      <c r="E43" s="2"/>
      <c r="F43" s="2"/>
      <c r="G43" s="2"/>
      <c r="H43" s="2"/>
      <c r="I43" s="2"/>
      <c r="J43" s="2"/>
    </row>
    <row r="44" spans="1:33" ht="15.75" x14ac:dyDescent="0.25">
      <c r="A44" s="3" t="s">
        <v>23</v>
      </c>
      <c r="B44" s="2"/>
      <c r="C44" s="2"/>
      <c r="D44" s="2"/>
      <c r="E44" s="2"/>
      <c r="F44" s="2"/>
      <c r="G44" s="2"/>
      <c r="H44" s="2"/>
      <c r="I44" s="2"/>
      <c r="J44" s="2"/>
    </row>
    <row r="45" spans="1:33" ht="15.75" x14ac:dyDescent="0.25">
      <c r="A45" s="4"/>
      <c r="B45" s="3" t="s">
        <v>24</v>
      </c>
      <c r="C45" s="2"/>
      <c r="D45" s="2"/>
      <c r="E45" s="2"/>
      <c r="F45" s="2"/>
      <c r="G45" s="2"/>
      <c r="H45" s="2"/>
      <c r="I45" s="2"/>
      <c r="J45" s="2"/>
    </row>
    <row r="46" spans="1:3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3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3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2016-12-30T19:30:47Z</dcterms:modified>
</cp:coreProperties>
</file>