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<sst xmlns="http://schemas.openxmlformats.org/spreadsheetml/2006/main" count="69" uniqueCount="54">
  <si>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</si>
  <si>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</si>
  <si>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</si>
  <si>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</si>
  <si>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</si>
  <si>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</si>
  <si>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</si>
  <si>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</si>
  <si>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</si>
  <si>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</si>
  <si>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</si>
  <si>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</si>
  <si>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</si>
  <si>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</si>
  <si>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</si>
  <si>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</si>
  <si>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</si>
  <si>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</si>
  <si>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</si>
  <si>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</si>
  <si>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</si>
  <si>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</si>
  <si>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</si>
  <si>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Bežný príjem</t>
  </si>
  <si>
    <t>Spolu</t>
  </si>
  <si>
    <t>Program</t>
  </si>
  <si>
    <t>CELKOM</t>
  </si>
  <si>
    <t>SPOLU BP</t>
  </si>
  <si>
    <t>13-15  Zásad  rozpočtového hospodárenia  obce Slovenská Ľupča dochádza</t>
  </si>
  <si>
    <t>Schválený 2017</t>
  </si>
  <si>
    <t>Po úprave 1/2017</t>
  </si>
  <si>
    <t>Orig.školstvo-dotácia</t>
  </si>
  <si>
    <t>Po úprave 2/2017</t>
  </si>
  <si>
    <t>Podielové dane</t>
  </si>
  <si>
    <t>Dobudovanie chodníkov</t>
  </si>
  <si>
    <t>Materská škola</t>
  </si>
  <si>
    <t>Úprava platov- nar.vlády SR</t>
  </si>
  <si>
    <t>ZUŠ</t>
  </si>
  <si>
    <t>Po úprave 4/2017</t>
  </si>
  <si>
    <t>Po úprave 3/2017</t>
  </si>
  <si>
    <t>Vypracovala:23.10.2017</t>
  </si>
  <si>
    <t>OZ 31.10.2017</t>
  </si>
  <si>
    <t>2.1.</t>
  </si>
  <si>
    <t>2.2.</t>
  </si>
  <si>
    <t>2.3.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</si>
  <si>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č.4/2017</t>
    </r>
  </si>
  <si>
    <t xml:space="preserve">Schválené </t>
  </si>
  <si>
    <t>Vlastné výdavky</t>
  </si>
  <si>
    <t>Rekonštrukcia chodníkov</t>
  </si>
  <si>
    <t>8.1.</t>
  </si>
  <si>
    <t>ZUŠ výťah</t>
  </si>
  <si>
    <t>912717002-1</t>
  </si>
  <si>
    <t>MŠ zateplenie</t>
  </si>
  <si>
    <t>Základná škola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</si>
</sst>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  <font>
      <b/>
      <sz val="10"/>
      <color theme="3" tint="0.39998000860214233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6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23" fillId="33" borderId="35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26" fillId="34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23" fillId="35" borderId="10" xfId="0" applyFont="1" applyFill="1" applyBorder="1" applyAlignment="1">
      <alignment/>
    </xf>
    <xf numFmtId="0" fontId="78" fillId="35" borderId="10" xfId="0" applyFont="1" applyFill="1" applyBorder="1" applyAlignment="1">
      <alignment/>
    </xf>
    <xf numFmtId="0" fontId="79" fillId="35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028700" y="400050"/>
          <a:ext cx="968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7.25390625" style="0" customWidth="1"/>
    <col min="2" max="2" width="5.25390625" style="0" customWidth="1"/>
    <col min="3" max="3" width="24.25390625" style="0" customWidth="1"/>
    <col min="4" max="4" width="24.75390625" style="0" customWidth="1"/>
    <col min="5" max="5" width="19.875" style="0" customWidth="1"/>
    <col min="6" max="6" width="17.125" style="0" customWidth="1"/>
    <col min="7" max="7" width="15.625" style="0" customWidth="1"/>
    <col min="8" max="8" width="16.00390625" style="0" customWidth="1"/>
  </cols>
  <sheetData>
    <row r="1" spans="3:12" ht="31.5" customHeight="1">
      <c r="C1" s="23" t="s">
        <v>15</v>
      </c>
      <c r="D1" s="24"/>
      <c r="E1" s="24"/>
      <c r="F1" s="24" t="s">
        <v>46</v>
      </c>
      <c r="G1" s="25"/>
      <c r="H1" s="25"/>
      <c r="I1" s="25"/>
      <c r="J1" s="25"/>
      <c r="K1" s="25"/>
      <c r="L1" s="25"/>
    </row>
    <row r="2" spans="3:12" ht="15">
      <c r="C2" s="26" t="s">
        <v>45</v>
      </c>
      <c r="D2" s="25"/>
      <c r="E2" s="27"/>
      <c r="F2" s="28" t="s">
        <v>41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0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0" t="s">
        <v>28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89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0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5">
        <v>41111003</v>
      </c>
      <c r="D9" s="94" t="s">
        <v>33</v>
      </c>
      <c r="E9" s="94">
        <v>1175000</v>
      </c>
      <c r="F9" s="94">
        <v>1187400</v>
      </c>
      <c r="G9" s="94">
        <f>F9-E9</f>
        <v>12400</v>
      </c>
      <c r="H9" s="33"/>
      <c r="I9" s="33"/>
      <c r="J9" s="33"/>
      <c r="K9" s="25"/>
      <c r="L9" s="25"/>
    </row>
    <row r="10" spans="2:12" ht="12.75">
      <c r="B10" s="1"/>
      <c r="C10" s="20"/>
      <c r="D10" s="19"/>
      <c r="E10" s="19">
        <v>0</v>
      </c>
      <c r="F10" s="19"/>
      <c r="G10" s="19"/>
      <c r="H10" s="33"/>
      <c r="I10" s="33"/>
      <c r="J10" s="33"/>
      <c r="K10" s="25"/>
      <c r="L10" s="25"/>
    </row>
    <row r="11" spans="2:12" ht="12.75">
      <c r="B11" s="1"/>
      <c r="C11" s="50" t="s">
        <v>27</v>
      </c>
      <c r="D11" s="19"/>
      <c r="E11" s="19"/>
      <c r="F11" s="19"/>
      <c r="G11" s="37"/>
      <c r="H11" s="33"/>
      <c r="I11" s="33"/>
      <c r="J11" s="33"/>
      <c r="K11" s="25"/>
      <c r="L11" s="25"/>
    </row>
    <row r="12" spans="2:12" ht="12.75">
      <c r="B12" s="1"/>
      <c r="C12" s="21"/>
      <c r="D12" s="19"/>
      <c r="E12" s="19"/>
      <c r="F12" s="19"/>
      <c r="G12" s="19">
        <f>F12-E12</f>
        <v>0</v>
      </c>
      <c r="H12" s="33"/>
      <c r="I12" s="33"/>
      <c r="J12" s="33"/>
      <c r="K12" s="25"/>
      <c r="L12" s="25"/>
    </row>
    <row r="13" spans="2:12" ht="12.75">
      <c r="B13" s="1"/>
      <c r="C13" s="22" t="s">
        <v>24</v>
      </c>
      <c r="D13" s="19"/>
      <c r="E13" s="19">
        <f>SUM(E9:E12)</f>
        <v>1175000</v>
      </c>
      <c r="F13" s="19">
        <f>SUM(F9:F12)</f>
        <v>1187400</v>
      </c>
      <c r="G13" s="37">
        <f>SUM(G9:G12)</f>
        <v>12400</v>
      </c>
      <c r="H13" s="33"/>
      <c r="I13" s="33"/>
      <c r="J13" s="33"/>
      <c r="K13" s="25"/>
      <c r="L13" s="25"/>
    </row>
    <row r="14" spans="2:12" ht="25.5">
      <c r="B14" s="1"/>
      <c r="C14" s="91" t="s">
        <v>19</v>
      </c>
      <c r="D14" s="38"/>
      <c r="E14" s="38" t="s">
        <v>1</v>
      </c>
      <c r="F14" s="39">
        <f>G13</f>
        <v>12400</v>
      </c>
      <c r="G14" s="40"/>
      <c r="H14" s="33"/>
      <c r="I14" s="33"/>
      <c r="J14" s="33"/>
      <c r="K14" s="25"/>
      <c r="L14" s="25"/>
    </row>
    <row r="15" spans="2:12" ht="13.5" thickBot="1">
      <c r="B15" s="1"/>
      <c r="C15" s="92"/>
      <c r="D15" s="41"/>
      <c r="E15" s="41"/>
      <c r="F15" s="42"/>
      <c r="G15" s="33"/>
      <c r="H15" s="33"/>
      <c r="I15" s="33"/>
      <c r="J15" s="33"/>
      <c r="K15" s="25"/>
      <c r="L15" s="25"/>
    </row>
    <row r="16" spans="3:12" ht="13.5" thickBot="1">
      <c r="C16" s="40"/>
      <c r="D16" s="43"/>
      <c r="E16" s="43"/>
      <c r="F16" s="43"/>
      <c r="G16" s="43"/>
      <c r="H16" s="33"/>
      <c r="I16" s="33"/>
      <c r="J16" s="33"/>
      <c r="K16" s="25"/>
      <c r="L16" s="25"/>
    </row>
    <row r="17" spans="2:12" ht="13.5" thickBot="1">
      <c r="B17" s="88" t="s">
        <v>25</v>
      </c>
      <c r="C17" s="84" t="s">
        <v>12</v>
      </c>
      <c r="D17" s="44" t="s">
        <v>2</v>
      </c>
      <c r="E17" s="44" t="s">
        <v>17</v>
      </c>
      <c r="F17" s="44" t="s">
        <v>18</v>
      </c>
      <c r="G17" s="45" t="s">
        <v>20</v>
      </c>
      <c r="H17" s="46"/>
      <c r="I17" s="33"/>
      <c r="J17" s="33"/>
      <c r="K17" s="25"/>
      <c r="L17" s="25"/>
    </row>
    <row r="18" spans="2:12" ht="13.5" thickBot="1">
      <c r="B18" s="87"/>
      <c r="C18" s="85"/>
      <c r="D18" s="47"/>
      <c r="E18" s="48"/>
      <c r="F18" s="49"/>
      <c r="G18" s="48"/>
      <c r="H18" s="46"/>
      <c r="I18" s="33"/>
      <c r="J18" s="33"/>
      <c r="K18" s="25"/>
      <c r="L18" s="25"/>
    </row>
    <row r="19" spans="2:12" ht="12.75">
      <c r="B19" s="93"/>
      <c r="C19" s="114" t="s">
        <v>47</v>
      </c>
      <c r="D19" s="94"/>
      <c r="E19" s="94"/>
      <c r="F19" s="112"/>
      <c r="G19" s="113"/>
      <c r="H19" s="46"/>
      <c r="I19" s="33"/>
      <c r="J19" s="33"/>
      <c r="K19" s="25"/>
      <c r="L19" s="25"/>
    </row>
    <row r="20" spans="2:12" ht="12.75">
      <c r="B20" s="131" t="s">
        <v>42</v>
      </c>
      <c r="C20" s="111">
        <v>451717002</v>
      </c>
      <c r="D20" s="94" t="s">
        <v>48</v>
      </c>
      <c r="E20" s="94">
        <v>97000</v>
      </c>
      <c r="F20" s="94">
        <v>92900</v>
      </c>
      <c r="G20" s="94">
        <v>-4100</v>
      </c>
      <c r="H20" s="46"/>
      <c r="I20" s="33"/>
      <c r="J20" s="33"/>
      <c r="K20" s="25"/>
      <c r="L20" s="25"/>
    </row>
    <row r="21" spans="2:12" ht="12.75">
      <c r="B21" s="131" t="s">
        <v>49</v>
      </c>
      <c r="C21" s="111">
        <v>912717001</v>
      </c>
      <c r="D21" s="94" t="s">
        <v>50</v>
      </c>
      <c r="E21" s="94">
        <v>20000</v>
      </c>
      <c r="F21" s="94">
        <v>22300</v>
      </c>
      <c r="G21" s="94">
        <v>2300</v>
      </c>
      <c r="H21" s="46"/>
      <c r="I21" s="33"/>
      <c r="J21" s="33"/>
      <c r="K21" s="25"/>
      <c r="L21" s="25"/>
    </row>
    <row r="22" spans="2:12" ht="12.75">
      <c r="B22" s="131" t="s">
        <v>49</v>
      </c>
      <c r="C22" s="81" t="s">
        <v>51</v>
      </c>
      <c r="D22" s="19" t="s">
        <v>52</v>
      </c>
      <c r="E22" s="19">
        <v>69000</v>
      </c>
      <c r="F22" s="19">
        <v>70800</v>
      </c>
      <c r="G22" s="94">
        <v>1800</v>
      </c>
      <c r="H22" s="46"/>
      <c r="I22" s="33"/>
      <c r="J22" s="33"/>
      <c r="K22" s="25"/>
      <c r="L22" s="25"/>
    </row>
    <row r="23" spans="2:12" ht="12.75">
      <c r="B23" s="131"/>
      <c r="C23" s="117" t="s">
        <v>24</v>
      </c>
      <c r="D23" s="19"/>
      <c r="E23" s="19"/>
      <c r="F23" s="19"/>
      <c r="G23" s="113">
        <v>0</v>
      </c>
      <c r="H23" s="46"/>
      <c r="I23" s="33"/>
      <c r="J23" s="33"/>
      <c r="K23" s="25"/>
      <c r="L23" s="25"/>
    </row>
    <row r="24" spans="2:12" ht="12.75">
      <c r="B24" s="83"/>
      <c r="C24" s="117" t="s">
        <v>31</v>
      </c>
      <c r="D24" s="37" t="s">
        <v>4</v>
      </c>
      <c r="E24" s="19"/>
      <c r="F24" s="19"/>
      <c r="G24" s="37">
        <v>8490</v>
      </c>
      <c r="H24" s="46"/>
      <c r="I24" s="33"/>
      <c r="J24" s="33"/>
      <c r="K24" s="25"/>
      <c r="L24" s="25"/>
    </row>
    <row r="25" spans="2:12" ht="12.75">
      <c r="B25" s="83" t="s">
        <v>43</v>
      </c>
      <c r="C25" s="81" t="s">
        <v>35</v>
      </c>
      <c r="D25" s="19" t="s">
        <v>36</v>
      </c>
      <c r="E25" s="19">
        <v>0</v>
      </c>
      <c r="F25" s="19">
        <v>3710</v>
      </c>
      <c r="G25" s="19">
        <v>3710</v>
      </c>
      <c r="H25" s="46"/>
      <c r="I25" s="33"/>
      <c r="J25" s="33"/>
      <c r="K25" s="25"/>
      <c r="L25" s="25"/>
    </row>
    <row r="26" spans="2:12" ht="12.75">
      <c r="B26" s="83" t="s">
        <v>44</v>
      </c>
      <c r="C26" s="81" t="s">
        <v>37</v>
      </c>
      <c r="D26" s="19" t="s">
        <v>36</v>
      </c>
      <c r="E26" s="19">
        <v>0</v>
      </c>
      <c r="F26" s="19">
        <v>4780</v>
      </c>
      <c r="G26" s="19">
        <v>4780</v>
      </c>
      <c r="H26" s="46"/>
      <c r="I26" s="33"/>
      <c r="J26" s="33"/>
      <c r="K26" s="25"/>
      <c r="L26" s="25"/>
    </row>
    <row r="27" spans="2:12" ht="12.75">
      <c r="B27" s="83"/>
      <c r="C27" s="81"/>
      <c r="D27" s="37" t="s">
        <v>7</v>
      </c>
      <c r="E27" s="19"/>
      <c r="F27" s="19"/>
      <c r="G27" s="37">
        <v>7100</v>
      </c>
      <c r="H27" s="46"/>
      <c r="I27" s="33"/>
      <c r="J27" s="33"/>
      <c r="K27" s="25"/>
      <c r="L27" s="25"/>
    </row>
    <row r="28" spans="2:12" ht="12.75">
      <c r="B28" s="131" t="s">
        <v>42</v>
      </c>
      <c r="C28" s="81" t="s">
        <v>53</v>
      </c>
      <c r="D28" s="19" t="s">
        <v>34</v>
      </c>
      <c r="E28" s="19">
        <v>0</v>
      </c>
      <c r="F28" s="19">
        <v>7100</v>
      </c>
      <c r="G28" s="19">
        <v>7100</v>
      </c>
      <c r="H28" s="46"/>
      <c r="I28" s="33"/>
      <c r="J28" s="33"/>
      <c r="K28" s="25"/>
      <c r="L28" s="25"/>
    </row>
    <row r="29" spans="2:12" ht="12.75">
      <c r="B29" s="93"/>
      <c r="C29" s="81"/>
      <c r="D29" s="19"/>
      <c r="E29" s="19"/>
      <c r="F29" s="19"/>
      <c r="G29" s="37"/>
      <c r="H29" s="46"/>
      <c r="I29" s="33"/>
      <c r="J29" s="33"/>
      <c r="K29" s="25"/>
      <c r="L29" s="25"/>
    </row>
    <row r="30" spans="2:12" ht="13.5" thickBot="1">
      <c r="B30" s="83"/>
      <c r="C30" s="82" t="s">
        <v>26</v>
      </c>
      <c r="D30" s="20"/>
      <c r="E30" s="20">
        <v>0</v>
      </c>
      <c r="F30" s="20"/>
      <c r="G30" s="50">
        <f>G21+G25+G26</f>
        <v>10790</v>
      </c>
      <c r="H30" s="46"/>
      <c r="I30" s="33"/>
      <c r="J30" s="33"/>
      <c r="K30" s="25"/>
      <c r="L30" s="25"/>
    </row>
    <row r="31" spans="2:12" ht="12.75">
      <c r="B31" s="83"/>
      <c r="C31" s="51" t="s">
        <v>21</v>
      </c>
      <c r="D31" s="51" t="s">
        <v>1</v>
      </c>
      <c r="E31" s="51"/>
      <c r="F31" s="116">
        <v>15590</v>
      </c>
      <c r="G31" s="46"/>
      <c r="H31" s="46"/>
      <c r="I31" s="33"/>
      <c r="J31" s="33"/>
      <c r="K31" s="25"/>
      <c r="L31" s="25"/>
    </row>
    <row r="32" spans="2:12" ht="13.5" thickBot="1">
      <c r="B32" s="83"/>
      <c r="C32" s="86"/>
      <c r="D32" s="52"/>
      <c r="E32" s="52"/>
      <c r="F32" s="53"/>
      <c r="G32" s="46"/>
      <c r="H32" s="46"/>
      <c r="I32" s="33"/>
      <c r="J32" s="33"/>
      <c r="K32" s="25"/>
      <c r="L32" s="25"/>
    </row>
    <row r="33" spans="3:12" ht="12.75">
      <c r="C33" s="54"/>
      <c r="D33" s="55"/>
      <c r="E33" s="55"/>
      <c r="F33" s="55"/>
      <c r="G33" s="46"/>
      <c r="H33" s="46"/>
      <c r="I33" s="33"/>
      <c r="J33" s="33"/>
      <c r="K33" s="25"/>
      <c r="L33" s="25"/>
    </row>
    <row r="34" spans="3:12" ht="12.75">
      <c r="C34" s="54"/>
      <c r="D34" s="55"/>
      <c r="E34" s="55"/>
      <c r="F34" s="55"/>
      <c r="G34" s="46"/>
      <c r="H34" s="46"/>
      <c r="I34" s="33"/>
      <c r="J34" s="33"/>
      <c r="K34" s="25"/>
      <c r="L34" s="25"/>
    </row>
    <row r="35" spans="3:12" ht="12.75">
      <c r="C35" s="54"/>
      <c r="D35" s="55"/>
      <c r="E35" s="55"/>
      <c r="F35" s="55"/>
      <c r="G35" s="46"/>
      <c r="H35" s="46"/>
      <c r="I35" s="33"/>
      <c r="J35" s="33"/>
      <c r="K35" s="25"/>
      <c r="L35" s="25"/>
    </row>
    <row r="36" spans="3:12" ht="12.75">
      <c r="C36" s="54"/>
      <c r="D36" s="55"/>
      <c r="E36" s="55"/>
      <c r="F36" s="55"/>
      <c r="G36" s="46"/>
      <c r="H36" s="46"/>
      <c r="I36" s="33"/>
      <c r="J36" s="33"/>
      <c r="K36" s="25"/>
      <c r="L36" s="25"/>
    </row>
    <row r="37" spans="3:12" ht="12.75">
      <c r="C37" s="54"/>
      <c r="D37" s="55"/>
      <c r="E37" s="55"/>
      <c r="F37" s="55"/>
      <c r="G37" s="46"/>
      <c r="H37" s="46"/>
      <c r="I37" s="33"/>
      <c r="J37" s="33"/>
      <c r="K37" s="25"/>
      <c r="L37" s="25"/>
    </row>
    <row r="38" spans="3:12" ht="12.75">
      <c r="C38" s="54"/>
      <c r="D38" s="55"/>
      <c r="E38" s="55"/>
      <c r="F38" s="55"/>
      <c r="G38" s="46"/>
      <c r="H38" s="46"/>
      <c r="I38" s="33"/>
      <c r="J38" s="33"/>
      <c r="K38" s="25"/>
      <c r="L38" s="25"/>
    </row>
    <row r="39" spans="3:12" ht="12.75">
      <c r="C39" s="54"/>
      <c r="D39" s="55"/>
      <c r="E39" s="55"/>
      <c r="F39" s="55"/>
      <c r="G39" s="46"/>
      <c r="H39" s="46"/>
      <c r="I39" s="33"/>
      <c r="J39" s="33"/>
      <c r="K39" s="25"/>
      <c r="L39" s="25"/>
    </row>
    <row r="40" spans="3:12" ht="12.75">
      <c r="C40" s="54"/>
      <c r="D40" s="55"/>
      <c r="E40" s="55"/>
      <c r="F40" s="55"/>
      <c r="G40" s="46"/>
      <c r="H40" s="46"/>
      <c r="I40" s="33"/>
      <c r="J40" s="33"/>
      <c r="K40" s="25"/>
      <c r="L40" s="25"/>
    </row>
    <row r="41" spans="3:12" ht="12.75">
      <c r="C41" s="54"/>
      <c r="D41" s="55"/>
      <c r="E41" s="55"/>
      <c r="F41" s="55"/>
      <c r="G41" s="46"/>
      <c r="H41" s="46"/>
      <c r="I41" s="33"/>
      <c r="J41" s="33"/>
      <c r="K41" s="25"/>
      <c r="L41" s="25"/>
    </row>
    <row r="42" spans="3:12" ht="12.75">
      <c r="C42" s="54"/>
      <c r="D42" s="55"/>
      <c r="E42" s="55"/>
      <c r="F42" s="55"/>
      <c r="G42" s="46"/>
      <c r="H42" s="46"/>
      <c r="I42" s="33"/>
      <c r="J42" s="33"/>
      <c r="K42" s="25"/>
      <c r="L42" s="25"/>
    </row>
    <row r="43" spans="3:12" ht="15.75">
      <c r="C43" s="56"/>
      <c r="D43" s="33"/>
      <c r="E43" s="33"/>
      <c r="F43" s="33"/>
      <c r="G43" s="33"/>
      <c r="H43" s="33"/>
      <c r="I43" s="33"/>
      <c r="J43" s="33"/>
      <c r="K43" s="25"/>
      <c r="L43" s="25"/>
    </row>
    <row r="44" spans="3:12" ht="16.5" thickBot="1">
      <c r="C44" s="56"/>
      <c r="D44" s="33"/>
      <c r="E44" s="33"/>
      <c r="F44" s="33"/>
      <c r="G44" s="33"/>
      <c r="H44" s="33"/>
      <c r="I44" s="33"/>
      <c r="J44" s="33"/>
      <c r="K44" s="25"/>
      <c r="L44" s="25"/>
    </row>
    <row r="45" spans="3:12" ht="13.5" thickBot="1">
      <c r="C45" s="57"/>
      <c r="D45" s="58" t="s">
        <v>13</v>
      </c>
      <c r="E45" s="95"/>
      <c r="F45" s="120"/>
      <c r="G45" s="120"/>
      <c r="H45" s="121"/>
      <c r="I45" s="33"/>
      <c r="J45" s="33"/>
      <c r="K45" s="25"/>
      <c r="L45" s="25"/>
    </row>
    <row r="46" spans="3:12" ht="12.75">
      <c r="C46" s="59"/>
      <c r="D46" s="60" t="s">
        <v>29</v>
      </c>
      <c r="E46" s="96" t="s">
        <v>30</v>
      </c>
      <c r="F46" s="122" t="s">
        <v>32</v>
      </c>
      <c r="G46" s="122" t="s">
        <v>39</v>
      </c>
      <c r="H46" s="130" t="s">
        <v>38</v>
      </c>
      <c r="I46" s="33"/>
      <c r="J46" s="33"/>
      <c r="K46" s="25"/>
      <c r="L46" s="25"/>
    </row>
    <row r="47" spans="3:12" ht="12.75">
      <c r="C47" s="61" t="s">
        <v>3</v>
      </c>
      <c r="D47" s="62">
        <v>2145970</v>
      </c>
      <c r="E47" s="97">
        <v>2145970</v>
      </c>
      <c r="F47" s="61">
        <v>2210680</v>
      </c>
      <c r="G47" s="61">
        <v>2244055</v>
      </c>
      <c r="H47" s="124">
        <v>2256455</v>
      </c>
      <c r="I47" s="33"/>
      <c r="J47" s="33"/>
      <c r="K47" s="25"/>
      <c r="L47" s="25"/>
    </row>
    <row r="48" spans="3:12" ht="12.75">
      <c r="C48" s="61" t="s">
        <v>4</v>
      </c>
      <c r="D48" s="62">
        <v>1932155</v>
      </c>
      <c r="E48" s="97">
        <v>1936505</v>
      </c>
      <c r="F48" s="61">
        <v>1994985</v>
      </c>
      <c r="G48" s="61">
        <v>2030855</v>
      </c>
      <c r="H48" s="124">
        <v>2039345</v>
      </c>
      <c r="I48" s="33"/>
      <c r="J48" s="33"/>
      <c r="K48" s="25"/>
      <c r="L48" s="25"/>
    </row>
    <row r="49" spans="3:12" ht="12.75">
      <c r="C49" s="63" t="s">
        <v>5</v>
      </c>
      <c r="D49" s="64">
        <f>D47-D48</f>
        <v>213815</v>
      </c>
      <c r="E49" s="98">
        <f>E47-E48</f>
        <v>209465</v>
      </c>
      <c r="F49" s="63">
        <f>F47-F48</f>
        <v>215695</v>
      </c>
      <c r="G49" s="63">
        <f>G47-G48</f>
        <v>213200</v>
      </c>
      <c r="H49" s="125">
        <v>217110</v>
      </c>
      <c r="I49" s="33"/>
      <c r="J49" s="33"/>
      <c r="K49" s="25"/>
      <c r="L49" s="25"/>
    </row>
    <row r="50" spans="3:12" ht="12.75">
      <c r="C50" s="61" t="s">
        <v>6</v>
      </c>
      <c r="D50" s="62">
        <v>10000</v>
      </c>
      <c r="E50" s="97">
        <v>10000</v>
      </c>
      <c r="F50" s="61">
        <v>15000</v>
      </c>
      <c r="G50" s="61">
        <v>15000</v>
      </c>
      <c r="H50" s="124">
        <v>15000</v>
      </c>
      <c r="I50" s="33"/>
      <c r="J50" s="33"/>
      <c r="K50" s="25"/>
      <c r="L50" s="25"/>
    </row>
    <row r="51" spans="3:12" ht="12.75">
      <c r="C51" s="61" t="s">
        <v>7</v>
      </c>
      <c r="D51" s="62">
        <v>302000</v>
      </c>
      <c r="E51" s="97">
        <v>302000</v>
      </c>
      <c r="F51" s="61">
        <v>307500</v>
      </c>
      <c r="G51" s="61">
        <v>308100</v>
      </c>
      <c r="H51" s="124">
        <v>315200</v>
      </c>
      <c r="I51" s="25"/>
      <c r="J51" s="25"/>
      <c r="K51" s="25"/>
      <c r="L51" s="25"/>
    </row>
    <row r="52" spans="3:12" ht="12.75">
      <c r="C52" s="63" t="s">
        <v>5</v>
      </c>
      <c r="D52" s="65">
        <f>D50-D51</f>
        <v>-292000</v>
      </c>
      <c r="E52" s="99">
        <f>E50-E51</f>
        <v>-292000</v>
      </c>
      <c r="F52" s="119">
        <f>F50-F51</f>
        <v>-292500</v>
      </c>
      <c r="G52" s="119">
        <f>G50-G51</f>
        <v>-293100</v>
      </c>
      <c r="H52" s="126">
        <v>-300200</v>
      </c>
      <c r="I52" s="25"/>
      <c r="J52" s="67"/>
      <c r="K52" s="25"/>
      <c r="L52" s="25"/>
    </row>
    <row r="53" spans="3:12" ht="12.75">
      <c r="C53" s="68" t="s">
        <v>8</v>
      </c>
      <c r="D53" s="62">
        <v>132685</v>
      </c>
      <c r="E53" s="100">
        <v>137685</v>
      </c>
      <c r="F53" s="68">
        <v>137685</v>
      </c>
      <c r="G53" s="68">
        <v>137685</v>
      </c>
      <c r="H53" s="127">
        <v>137685</v>
      </c>
      <c r="I53" s="25"/>
      <c r="J53" s="25"/>
      <c r="K53" s="25"/>
      <c r="L53" s="25"/>
    </row>
    <row r="54" spans="3:12" ht="12.75">
      <c r="C54" s="68" t="s">
        <v>9</v>
      </c>
      <c r="D54" s="62">
        <v>54500</v>
      </c>
      <c r="E54" s="100">
        <v>54500</v>
      </c>
      <c r="F54" s="68">
        <v>54500</v>
      </c>
      <c r="G54" s="68">
        <v>54500</v>
      </c>
      <c r="H54" s="127">
        <v>54500</v>
      </c>
      <c r="I54" s="25"/>
      <c r="J54" s="25"/>
      <c r="K54" s="25"/>
      <c r="L54" s="25"/>
    </row>
    <row r="55" spans="3:12" ht="12.75">
      <c r="C55" s="69" t="s">
        <v>5</v>
      </c>
      <c r="D55" s="70">
        <f>D53-D54</f>
        <v>78185</v>
      </c>
      <c r="E55" s="101">
        <f>E53-E54</f>
        <v>83185</v>
      </c>
      <c r="F55" s="119">
        <f>F53-F54</f>
        <v>83185</v>
      </c>
      <c r="G55" s="119">
        <f>G53-G54</f>
        <v>83185</v>
      </c>
      <c r="H55" s="126">
        <v>83185</v>
      </c>
      <c r="I55" s="25"/>
      <c r="J55" s="25"/>
      <c r="K55" s="25"/>
      <c r="L55" s="25"/>
    </row>
    <row r="56" spans="3:12" ht="12.75">
      <c r="C56" s="71" t="s">
        <v>10</v>
      </c>
      <c r="D56" s="72"/>
      <c r="E56" s="102"/>
      <c r="F56" s="118"/>
      <c r="G56" s="122"/>
      <c r="H56" s="128"/>
      <c r="I56" s="25"/>
      <c r="J56" s="25"/>
      <c r="K56" s="25"/>
      <c r="L56" s="25"/>
    </row>
    <row r="57" spans="3:12" ht="12.75">
      <c r="C57" s="71" t="s">
        <v>11</v>
      </c>
      <c r="D57" s="73">
        <f aca="true" t="shared" si="0" ref="D57:F58">D47+D50+D53</f>
        <v>2288655</v>
      </c>
      <c r="E57" s="103">
        <f t="shared" si="0"/>
        <v>2293655</v>
      </c>
      <c r="F57" s="71">
        <f t="shared" si="0"/>
        <v>2363365</v>
      </c>
      <c r="G57" s="123">
        <f>G47+G50+G53</f>
        <v>2396740</v>
      </c>
      <c r="H57" s="129">
        <v>2409140</v>
      </c>
      <c r="I57" s="25"/>
      <c r="J57" s="25"/>
      <c r="K57" s="25"/>
      <c r="L57" s="25"/>
    </row>
    <row r="58" spans="3:12" ht="12.75">
      <c r="C58" s="71" t="s">
        <v>12</v>
      </c>
      <c r="D58" s="73">
        <f t="shared" si="0"/>
        <v>2288655</v>
      </c>
      <c r="E58" s="103">
        <f t="shared" si="0"/>
        <v>2293005</v>
      </c>
      <c r="F58" s="71">
        <f t="shared" si="0"/>
        <v>2356985</v>
      </c>
      <c r="G58" s="123">
        <f>G48+G51+G54</f>
        <v>2393455</v>
      </c>
      <c r="H58" s="129">
        <v>2409045</v>
      </c>
      <c r="I58" s="25"/>
      <c r="J58" s="25"/>
      <c r="K58" s="25"/>
      <c r="L58" s="25"/>
    </row>
    <row r="59" spans="3:12" ht="12.75">
      <c r="C59" s="71" t="s">
        <v>5</v>
      </c>
      <c r="D59" s="73">
        <f>D57-D58</f>
        <v>0</v>
      </c>
      <c r="E59" s="103">
        <f>E57-E58</f>
        <v>650</v>
      </c>
      <c r="F59" s="71">
        <f>F57-F58</f>
        <v>6380</v>
      </c>
      <c r="G59" s="123">
        <f>G57-G58</f>
        <v>3285</v>
      </c>
      <c r="H59" s="129">
        <v>95</v>
      </c>
      <c r="I59" s="25"/>
      <c r="J59" s="25"/>
      <c r="K59" s="25"/>
      <c r="L59" s="25"/>
    </row>
    <row r="60" spans="3:12" ht="12.75">
      <c r="C60" s="46"/>
      <c r="D60" s="76"/>
      <c r="E60" s="77"/>
      <c r="F60" s="46"/>
      <c r="G60" s="46"/>
      <c r="H60" s="66"/>
      <c r="I60" s="25"/>
      <c r="J60" s="25"/>
      <c r="K60" s="25"/>
      <c r="L60" s="25"/>
    </row>
    <row r="61" spans="3:12" ht="12.75">
      <c r="C61" s="46" t="s">
        <v>40</v>
      </c>
      <c r="D61" s="55" t="s">
        <v>22</v>
      </c>
      <c r="E61" s="78"/>
      <c r="F61" s="75"/>
      <c r="G61" s="46"/>
      <c r="H61" s="66"/>
      <c r="I61" s="25"/>
      <c r="J61" s="25"/>
      <c r="K61" s="25"/>
      <c r="L61" s="25"/>
    </row>
    <row r="62" spans="3:12" ht="12.75">
      <c r="C62" s="46"/>
      <c r="D62" s="55"/>
      <c r="E62" s="79"/>
      <c r="F62" s="74"/>
      <c r="G62" s="46"/>
      <c r="H62" s="66"/>
      <c r="I62" s="25"/>
      <c r="J62" s="25"/>
      <c r="K62" s="25"/>
      <c r="L62" s="25"/>
    </row>
    <row r="63" spans="3:12" ht="15.75">
      <c r="C63" s="104"/>
      <c r="D63" s="105"/>
      <c r="E63" s="106"/>
      <c r="F63" s="106"/>
      <c r="G63" s="25"/>
      <c r="H63" s="25"/>
      <c r="I63" s="25"/>
      <c r="J63" s="25"/>
      <c r="K63" s="25"/>
      <c r="L63" s="25"/>
    </row>
    <row r="64" spans="3:12" ht="12.75">
      <c r="C64" s="104"/>
      <c r="D64" s="107"/>
      <c r="E64" s="107"/>
      <c r="F64" s="107"/>
      <c r="G64" s="55"/>
      <c r="H64" s="55"/>
      <c r="I64" s="25"/>
      <c r="J64" s="25"/>
      <c r="K64" s="25"/>
      <c r="L64" s="25"/>
    </row>
    <row r="65" spans="3:12" ht="12.75">
      <c r="C65" s="104"/>
      <c r="D65" s="107"/>
      <c r="E65" s="107"/>
      <c r="F65" s="107"/>
      <c r="G65" s="80"/>
      <c r="H65" s="55"/>
      <c r="I65" s="25"/>
      <c r="J65" s="25"/>
      <c r="K65" s="25"/>
      <c r="L65" s="25"/>
    </row>
    <row r="66" spans="3:8" ht="12.75">
      <c r="C66" s="108"/>
      <c r="D66" s="109"/>
      <c r="E66" s="109"/>
      <c r="F66" s="109"/>
      <c r="G66" s="14"/>
      <c r="H66" s="15"/>
    </row>
    <row r="67" spans="3:9" ht="12.75">
      <c r="C67" s="108"/>
      <c r="D67" s="109"/>
      <c r="E67" s="109"/>
      <c r="F67" s="109"/>
      <c r="G67" s="14"/>
      <c r="H67" s="15"/>
      <c r="I67" s="2"/>
    </row>
    <row r="68" spans="3:9" ht="15.75">
      <c r="C68" s="10"/>
      <c r="D68" s="15"/>
      <c r="E68" s="13"/>
      <c r="F68" s="11"/>
      <c r="G68" s="13"/>
      <c r="H68" s="15"/>
      <c r="I68" s="1"/>
    </row>
    <row r="69" spans="3:9" ht="15.75">
      <c r="C69" s="7"/>
      <c r="D69" s="15"/>
      <c r="E69" s="14"/>
      <c r="F69" s="12"/>
      <c r="G69" s="14"/>
      <c r="H69" s="15"/>
      <c r="I69" s="1"/>
    </row>
    <row r="70" spans="3:9" ht="15.75">
      <c r="C70" s="7"/>
      <c r="D70" s="15"/>
      <c r="E70" s="14"/>
      <c r="F70" s="12"/>
      <c r="G70" s="14"/>
      <c r="H70" s="15"/>
      <c r="I70" s="1"/>
    </row>
    <row r="71" spans="3:9" ht="15.75">
      <c r="C71" s="7"/>
      <c r="D71" s="15"/>
      <c r="E71" s="13"/>
      <c r="F71" s="11"/>
      <c r="G71" s="13"/>
      <c r="H71" s="15"/>
      <c r="I71" s="1"/>
    </row>
    <row r="72" spans="3:9" ht="18.75">
      <c r="C72" s="9"/>
      <c r="D72" s="15"/>
      <c r="E72" s="14"/>
      <c r="F72" s="12"/>
      <c r="G72" s="14"/>
      <c r="H72" s="15"/>
      <c r="I72" s="1"/>
    </row>
    <row r="73" spans="4:8" ht="12.75">
      <c r="D73" s="15"/>
      <c r="E73" s="14"/>
      <c r="F73" s="12"/>
      <c r="G73" s="14"/>
      <c r="H73" s="15"/>
    </row>
    <row r="74" spans="4:8" ht="12.75">
      <c r="D74" s="15"/>
      <c r="E74" s="13"/>
      <c r="F74" s="11"/>
      <c r="G74" s="13"/>
      <c r="H74" s="15"/>
    </row>
    <row r="75" spans="4:8" ht="12.75">
      <c r="D75" s="15"/>
      <c r="E75" s="5"/>
      <c r="F75" s="18"/>
      <c r="G75" s="17"/>
      <c r="H75" s="15"/>
    </row>
    <row r="76" spans="4:8" ht="12.75">
      <c r="D76" s="15"/>
      <c r="E76" s="5"/>
      <c r="F76" s="16"/>
      <c r="G76" s="5"/>
      <c r="H76" s="15"/>
    </row>
    <row r="77" spans="3:10" ht="12.75">
      <c r="C77" s="3"/>
      <c r="D77" s="15"/>
      <c r="E77" s="5"/>
      <c r="F77" s="16"/>
      <c r="G77" s="5"/>
      <c r="H77" s="15"/>
      <c r="I77" s="3"/>
      <c r="J77" s="3"/>
    </row>
    <row r="78" spans="3:8" ht="12.75">
      <c r="C78" s="3"/>
      <c r="D78" s="15"/>
      <c r="E78" s="5"/>
      <c r="F78" s="16"/>
      <c r="G78" s="5"/>
      <c r="H78" s="15"/>
    </row>
    <row r="79" spans="4:8" ht="12.75">
      <c r="D79" s="4"/>
      <c r="E79" s="5"/>
      <c r="F79" s="6"/>
      <c r="G79" s="5"/>
      <c r="H79" s="5"/>
    </row>
    <row r="80" spans="4:8" ht="15.75">
      <c r="D80" s="10"/>
      <c r="E80" s="8"/>
      <c r="F80" s="8"/>
      <c r="G80" s="1"/>
      <c r="H80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2017-10-27T11:22:04Z</cp:lastPrinted>
  <dcterms:created xsi:type="dcterms:W3CDTF">1997-01-24T11:07:25Z</dcterms:created>
  <dcterms:modified xsi:type="dcterms:W3CDTF">2017-11-03T06:57:26Z</dcterms:modified>
  <cp:category/>
  <cp:version/>
  <cp:contentType/>
  <cp:contentStatus/>
</cp:coreProperties>
</file>